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luis\Dropbox\Metodi 2018\"/>
    </mc:Choice>
  </mc:AlternateContent>
  <xr:revisionPtr revIDLastSave="0" documentId="10_ncr:8100000_{09FCF70E-8839-4145-9A9F-7100495162B8}" xr6:coauthVersionLast="33" xr6:coauthVersionMax="33" xr10:uidLastSave="{00000000-0000-0000-0000-000000000000}"/>
  <bookViews>
    <workbookView xWindow="0" yWindow="0" windowWidth="20490" windowHeight="7545" xr2:uid="{00000000-000D-0000-FFFF-FFFF00000000}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9" i="1" l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Z2" i="1"/>
  <c r="V18" i="1" l="1"/>
  <c r="V19" i="1"/>
  <c r="V16" i="1"/>
  <c r="V15" i="1"/>
  <c r="V14" i="1"/>
  <c r="V13" i="1" l="1"/>
  <c r="V12" i="1"/>
  <c r="V11" i="1"/>
  <c r="W2" i="1" l="1"/>
  <c r="W19" i="1"/>
  <c r="W18" i="1"/>
  <c r="V17" i="1"/>
  <c r="W17" i="1" s="1"/>
  <c r="W16" i="1"/>
  <c r="W15" i="1"/>
  <c r="W14" i="1"/>
  <c r="W13" i="1"/>
  <c r="W12" i="1"/>
  <c r="W11" i="1"/>
  <c r="V10" i="1"/>
  <c r="W10" i="1" s="1"/>
  <c r="V9" i="1"/>
  <c r="W9" i="1" s="1"/>
  <c r="V8" i="1"/>
  <c r="W8" i="1" s="1"/>
  <c r="V7" i="1"/>
  <c r="W7" i="1" s="1"/>
  <c r="V6" i="1"/>
  <c r="W6" i="1" s="1"/>
  <c r="V5" i="1"/>
  <c r="W5" i="1" s="1"/>
  <c r="V4" i="1"/>
  <c r="W4" i="1" s="1"/>
  <c r="V3" i="1"/>
  <c r="W3" i="1" s="1"/>
  <c r="V2" i="1"/>
</calcChain>
</file>

<file path=xl/sharedStrings.xml><?xml version="1.0" encoding="utf-8"?>
<sst xmlns="http://schemas.openxmlformats.org/spreadsheetml/2006/main" count="60" uniqueCount="51">
  <si>
    <t>Articolo 7</t>
  </si>
  <si>
    <t>09.05.2018</t>
  </si>
  <si>
    <t>social women</t>
  </si>
  <si>
    <t>oltre l'apparenza</t>
  </si>
  <si>
    <t>i senza nome</t>
  </si>
  <si>
    <t>gli appena incontrati</t>
  </si>
  <si>
    <t>rebirth</t>
  </si>
  <si>
    <t>siete</t>
  </si>
  <si>
    <t>la carica delle 10</t>
  </si>
  <si>
    <t>i tutori di resilienza</t>
  </si>
  <si>
    <t>guardian angels</t>
  </si>
  <si>
    <t>social workers</t>
  </si>
  <si>
    <t>i buona s(u)erte</t>
  </si>
  <si>
    <t>the social shadows</t>
  </si>
  <si>
    <t>articolo 7</t>
  </si>
  <si>
    <t>TOTALE</t>
  </si>
  <si>
    <t>PERIS</t>
  </si>
  <si>
    <t>i fantastici 6</t>
  </si>
  <si>
    <t>stressanti</t>
  </si>
  <si>
    <t>peter pan</t>
  </si>
  <si>
    <t>le super chicche</t>
  </si>
  <si>
    <t>gail</t>
  </si>
  <si>
    <t>MEDIA</t>
  </si>
  <si>
    <t>GAIL</t>
  </si>
  <si>
    <t>14.05.2018</t>
  </si>
  <si>
    <t>Gli appena incontrati</t>
  </si>
  <si>
    <t>Rebirth</t>
  </si>
  <si>
    <t>15.05.2018</t>
  </si>
  <si>
    <t>I senza nome</t>
  </si>
  <si>
    <t>21.05.2018</t>
  </si>
  <si>
    <t>Social women</t>
  </si>
  <si>
    <t>Buena S(u)erte</t>
  </si>
  <si>
    <t>22.05.2018</t>
  </si>
  <si>
    <t>Superchicche</t>
  </si>
  <si>
    <t>Social workers</t>
  </si>
  <si>
    <t>Peter Pan</t>
  </si>
  <si>
    <t>23.05.2018</t>
  </si>
  <si>
    <t>The social shadows</t>
  </si>
  <si>
    <t>Tutori di resilienza</t>
  </si>
  <si>
    <t>Stressati</t>
  </si>
  <si>
    <t>The guardian angels</t>
  </si>
  <si>
    <t>28.05.2018</t>
  </si>
  <si>
    <t>Siete</t>
  </si>
  <si>
    <t>29.05.2018</t>
  </si>
  <si>
    <t>I fantastici 6</t>
  </si>
  <si>
    <t>30.05.2018</t>
  </si>
  <si>
    <t>Oltre le apparenze</t>
  </si>
  <si>
    <t>totale esposizione</t>
  </si>
  <si>
    <t>Tesina</t>
  </si>
  <si>
    <t>La carica delle 10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</si>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</sst>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0" fillId="0" borderId="0" xfId="0" applyFont="1"/>
    <xf numFmtId="2" fontId="0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5"/>
  <sheetViews>
    <sheetView tabSelected="1" topLeftCell="L1" zoomScale="110" zoomScaleNormal="110" workbookViewId="0">
      <selection activeCell="X8" sqref="X8"/>
    </sheetView>
  </sheetViews>
  <sheetFormatPr defaultRowHeight="15" x14ac:dyDescent="0.25"/>
  <cols>
    <col min="1" max="1" width="21" bestFit="1" customWidth="1"/>
    <col min="2" max="2" width="12" customWidth="1"/>
    <col min="3" max="3" width="13.28515625" customWidth="1"/>
    <col min="4" max="4" width="16" customWidth="1"/>
    <col min="5" max="5" width="12.5703125" customWidth="1"/>
    <col min="6" max="6" width="19.42578125" customWidth="1"/>
    <col min="7" max="8" width="9.140625" customWidth="1"/>
    <col min="9" max="9" width="15.5703125" customWidth="1"/>
    <col min="10" max="10" width="18.42578125" customWidth="1"/>
    <col min="11" max="11" width="15" customWidth="1"/>
    <col min="12" max="12" width="13.7109375" customWidth="1"/>
    <col min="13" max="13" width="15.28515625" customWidth="1"/>
    <col min="14" max="14" width="17.85546875" customWidth="1"/>
    <col min="15" max="15" width="9.140625" customWidth="1"/>
    <col min="16" max="16" width="11.5703125" customWidth="1"/>
    <col min="17" max="18" width="10.28515625" customWidth="1"/>
    <col min="19" max="19" width="15.28515625" customWidth="1"/>
    <col min="20" max="20" width="9.140625" customWidth="1"/>
    <col min="21" max="21" width="0.140625" customWidth="1"/>
    <col min="22" max="22" width="9.5703125" bestFit="1" customWidth="1"/>
    <col min="24" max="24" width="17.5703125" style="4" bestFit="1" customWidth="1"/>
    <col min="25" max="25" width="7.28515625" customWidth="1"/>
    <col min="26" max="26" width="9.140625" style="3"/>
  </cols>
  <sheetData>
    <row r="1" spans="1:26" x14ac:dyDescent="0.25"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17</v>
      </c>
      <c r="Q1" t="s">
        <v>18</v>
      </c>
      <c r="R1" t="s">
        <v>19</v>
      </c>
      <c r="S1" t="s">
        <v>20</v>
      </c>
      <c r="T1" t="s">
        <v>21</v>
      </c>
      <c r="V1" t="s">
        <v>22</v>
      </c>
      <c r="W1" t="s">
        <v>16</v>
      </c>
      <c r="X1" s="4" t="s">
        <v>47</v>
      </c>
      <c r="Y1" t="s">
        <v>48</v>
      </c>
      <c r="Z1" s="3" t="s">
        <v>15</v>
      </c>
    </row>
    <row r="2" spans="1:26" x14ac:dyDescent="0.25">
      <c r="A2" t="s">
        <v>0</v>
      </c>
      <c r="B2" t="s">
        <v>1</v>
      </c>
      <c r="C2">
        <v>4.5</v>
      </c>
      <c r="D2">
        <v>5.5</v>
      </c>
      <c r="E2">
        <v>6.5</v>
      </c>
      <c r="F2">
        <v>6.5</v>
      </c>
      <c r="G2">
        <v>7.5</v>
      </c>
      <c r="H2">
        <v>6</v>
      </c>
      <c r="I2">
        <v>6.5</v>
      </c>
      <c r="J2">
        <v>6.5</v>
      </c>
      <c r="K2">
        <v>5</v>
      </c>
      <c r="L2">
        <v>7.5</v>
      </c>
      <c r="M2">
        <v>6</v>
      </c>
      <c r="N2">
        <v>7</v>
      </c>
      <c r="P2">
        <v>7</v>
      </c>
      <c r="Q2">
        <v>6.5</v>
      </c>
      <c r="R2">
        <v>6</v>
      </c>
      <c r="S2">
        <v>5.5</v>
      </c>
      <c r="T2">
        <v>6.5</v>
      </c>
      <c r="V2" s="1">
        <f>SUM(C2:U2)/17</f>
        <v>6.2647058823529411</v>
      </c>
      <c r="W2" s="1">
        <f>X2-V2</f>
        <v>0.73529411764705888</v>
      </c>
      <c r="X2" s="5">
        <v>7</v>
      </c>
      <c r="Y2">
        <v>7.5</v>
      </c>
      <c r="Z2" s="2">
        <f>SUM(X2,Y2)</f>
        <v>14.5</v>
      </c>
    </row>
    <row r="3" spans="1:26" x14ac:dyDescent="0.25">
      <c r="A3" t="s">
        <v>23</v>
      </c>
      <c r="B3" t="s">
        <v>24</v>
      </c>
      <c r="C3">
        <v>6</v>
      </c>
      <c r="D3">
        <v>5</v>
      </c>
      <c r="E3">
        <v>6</v>
      </c>
      <c r="F3">
        <v>6.5</v>
      </c>
      <c r="G3">
        <v>7.5</v>
      </c>
      <c r="H3">
        <v>5</v>
      </c>
      <c r="I3">
        <v>7</v>
      </c>
      <c r="K3">
        <v>5.5</v>
      </c>
      <c r="L3">
        <v>7.5</v>
      </c>
      <c r="M3">
        <v>4.5</v>
      </c>
      <c r="N3">
        <v>6.5</v>
      </c>
      <c r="O3">
        <v>5.5</v>
      </c>
      <c r="P3">
        <v>6.5</v>
      </c>
      <c r="Q3">
        <v>6</v>
      </c>
      <c r="R3">
        <v>6</v>
      </c>
      <c r="S3">
        <v>5.5</v>
      </c>
      <c r="V3" s="1">
        <f t="shared" ref="V3:V17" si="0">SUM(C3:U3)/17</f>
        <v>5.6764705882352944</v>
      </c>
      <c r="W3" s="1">
        <f t="shared" ref="W3:W19" si="1">X3-V3</f>
        <v>0.57352941176470562</v>
      </c>
      <c r="X3" s="4">
        <v>6.25</v>
      </c>
      <c r="Y3">
        <v>6.5</v>
      </c>
      <c r="Z3" s="3">
        <f t="shared" ref="Z3:Z19" si="2">SUM(X3,Y3)</f>
        <v>12.75</v>
      </c>
    </row>
    <row r="4" spans="1:26" x14ac:dyDescent="0.25">
      <c r="A4" t="s">
        <v>25</v>
      </c>
      <c r="B4" t="s">
        <v>27</v>
      </c>
      <c r="C4">
        <v>3.5</v>
      </c>
      <c r="D4">
        <v>4</v>
      </c>
      <c r="E4">
        <v>5.5</v>
      </c>
      <c r="G4">
        <v>7.5</v>
      </c>
      <c r="H4">
        <v>4.5</v>
      </c>
      <c r="I4">
        <v>5</v>
      </c>
      <c r="J4">
        <v>6</v>
      </c>
      <c r="K4">
        <v>5</v>
      </c>
      <c r="L4">
        <v>6</v>
      </c>
      <c r="M4">
        <v>5</v>
      </c>
      <c r="N4">
        <v>5</v>
      </c>
      <c r="O4">
        <v>4.5</v>
      </c>
      <c r="P4">
        <v>5.5</v>
      </c>
      <c r="Q4">
        <v>3.5</v>
      </c>
      <c r="R4">
        <v>5</v>
      </c>
      <c r="S4">
        <v>3.5</v>
      </c>
      <c r="T4">
        <v>5.5</v>
      </c>
      <c r="V4" s="1">
        <f t="shared" si="0"/>
        <v>4.9705882352941178</v>
      </c>
      <c r="W4" s="1">
        <f t="shared" si="1"/>
        <v>0.52941176470588225</v>
      </c>
      <c r="X4" s="4">
        <v>5.5</v>
      </c>
      <c r="Y4">
        <v>6</v>
      </c>
      <c r="Z4" s="3">
        <f t="shared" si="2"/>
        <v>11.5</v>
      </c>
    </row>
    <row r="5" spans="1:26" x14ac:dyDescent="0.25">
      <c r="A5" t="s">
        <v>26</v>
      </c>
      <c r="B5" t="s">
        <v>27</v>
      </c>
      <c r="C5">
        <v>4</v>
      </c>
      <c r="D5">
        <v>4.5</v>
      </c>
      <c r="E5">
        <v>5</v>
      </c>
      <c r="F5">
        <v>4.5</v>
      </c>
      <c r="H5">
        <v>4.5</v>
      </c>
      <c r="I5">
        <v>3.5</v>
      </c>
      <c r="J5">
        <v>5.5</v>
      </c>
      <c r="K5">
        <v>4.5</v>
      </c>
      <c r="L5">
        <v>5.5</v>
      </c>
      <c r="M5">
        <v>5</v>
      </c>
      <c r="N5">
        <v>4.5</v>
      </c>
      <c r="O5">
        <v>4</v>
      </c>
      <c r="P5">
        <v>5</v>
      </c>
      <c r="Q5">
        <v>5</v>
      </c>
      <c r="R5">
        <v>6</v>
      </c>
      <c r="S5">
        <v>4</v>
      </c>
      <c r="T5">
        <v>4.5</v>
      </c>
      <c r="V5" s="1">
        <f t="shared" si="0"/>
        <v>4.6764705882352944</v>
      </c>
      <c r="W5" s="1">
        <f t="shared" si="1"/>
        <v>0.32352941176470562</v>
      </c>
      <c r="X5" s="4">
        <v>5</v>
      </c>
      <c r="Y5">
        <v>5</v>
      </c>
      <c r="Z5" s="3">
        <f t="shared" si="2"/>
        <v>10</v>
      </c>
    </row>
    <row r="6" spans="1:26" x14ac:dyDescent="0.25">
      <c r="A6" t="s">
        <v>28</v>
      </c>
      <c r="B6" t="s">
        <v>29</v>
      </c>
      <c r="C6">
        <v>5.5</v>
      </c>
      <c r="D6">
        <v>6</v>
      </c>
      <c r="F6">
        <v>4.5</v>
      </c>
      <c r="G6">
        <v>7.5</v>
      </c>
      <c r="H6">
        <v>5.5</v>
      </c>
      <c r="I6">
        <v>6.5</v>
      </c>
      <c r="J6">
        <v>6.5</v>
      </c>
      <c r="K6">
        <v>5.5</v>
      </c>
      <c r="L6">
        <v>7</v>
      </c>
      <c r="M6">
        <v>6</v>
      </c>
      <c r="N6">
        <v>4.5</v>
      </c>
      <c r="O6">
        <v>3</v>
      </c>
      <c r="P6">
        <v>5.5</v>
      </c>
      <c r="Q6">
        <v>6</v>
      </c>
      <c r="R6">
        <v>3.5</v>
      </c>
      <c r="S6">
        <v>6</v>
      </c>
      <c r="T6">
        <v>6</v>
      </c>
      <c r="V6" s="1">
        <f t="shared" si="0"/>
        <v>5.5882352941176467</v>
      </c>
      <c r="W6" s="1">
        <f t="shared" si="1"/>
        <v>0.41176470588235325</v>
      </c>
      <c r="X6" s="4">
        <v>6</v>
      </c>
      <c r="Y6">
        <v>4</v>
      </c>
      <c r="Z6" s="3">
        <f t="shared" si="2"/>
        <v>10</v>
      </c>
    </row>
    <row r="7" spans="1:26" x14ac:dyDescent="0.25">
      <c r="A7" t="s">
        <v>30</v>
      </c>
      <c r="B7" t="s">
        <v>29</v>
      </c>
      <c r="D7">
        <v>5</v>
      </c>
      <c r="E7">
        <v>3.5</v>
      </c>
      <c r="F7">
        <v>4</v>
      </c>
      <c r="G7">
        <v>7.5</v>
      </c>
      <c r="H7">
        <v>5</v>
      </c>
      <c r="I7">
        <v>5</v>
      </c>
      <c r="J7">
        <v>6.5</v>
      </c>
      <c r="K7">
        <v>5</v>
      </c>
      <c r="L7">
        <v>7.5</v>
      </c>
      <c r="M7">
        <v>5</v>
      </c>
      <c r="N7">
        <v>4</v>
      </c>
      <c r="O7">
        <v>5</v>
      </c>
      <c r="P7">
        <v>6.5</v>
      </c>
      <c r="Q7">
        <v>5</v>
      </c>
      <c r="R7">
        <v>3.5</v>
      </c>
      <c r="S7">
        <v>3</v>
      </c>
      <c r="T7">
        <v>4.5</v>
      </c>
      <c r="V7" s="1">
        <f t="shared" si="0"/>
        <v>5.0294117647058822</v>
      </c>
      <c r="W7" s="1">
        <f t="shared" si="1"/>
        <v>0.47058823529411775</v>
      </c>
      <c r="X7" s="4">
        <v>5.5</v>
      </c>
      <c r="Y7">
        <v>5.5</v>
      </c>
      <c r="Z7" s="3">
        <f t="shared" si="2"/>
        <v>11</v>
      </c>
    </row>
    <row r="8" spans="1:26" x14ac:dyDescent="0.25">
      <c r="A8" t="s">
        <v>31</v>
      </c>
      <c r="B8" t="s">
        <v>32</v>
      </c>
      <c r="C8">
        <v>5</v>
      </c>
      <c r="D8">
        <v>6.5</v>
      </c>
      <c r="E8">
        <v>6</v>
      </c>
      <c r="F8">
        <v>6.5</v>
      </c>
      <c r="G8">
        <v>7.5</v>
      </c>
      <c r="H8">
        <v>6.5</v>
      </c>
      <c r="I8">
        <v>5.5</v>
      </c>
      <c r="J8">
        <v>7</v>
      </c>
      <c r="K8">
        <v>6</v>
      </c>
      <c r="L8">
        <v>6.5</v>
      </c>
      <c r="N8">
        <v>7</v>
      </c>
      <c r="O8">
        <v>5</v>
      </c>
      <c r="P8">
        <v>6</v>
      </c>
      <c r="Q8">
        <v>6.5</v>
      </c>
      <c r="R8">
        <v>4</v>
      </c>
      <c r="S8">
        <v>6.5</v>
      </c>
      <c r="T8">
        <v>5</v>
      </c>
      <c r="V8" s="1">
        <f t="shared" si="0"/>
        <v>6.0588235294117645</v>
      </c>
      <c r="W8" s="1">
        <f t="shared" si="1"/>
        <v>0.1911764705882355</v>
      </c>
      <c r="X8" s="4">
        <v>6.25</v>
      </c>
      <c r="Y8">
        <v>5.5</v>
      </c>
      <c r="Z8" s="3">
        <f t="shared" si="2"/>
        <v>11.75</v>
      </c>
    </row>
    <row r="9" spans="1:26" x14ac:dyDescent="0.25">
      <c r="A9" t="s">
        <v>33</v>
      </c>
      <c r="B9" t="s">
        <v>32</v>
      </c>
      <c r="C9">
        <v>3</v>
      </c>
      <c r="D9">
        <v>6.5</v>
      </c>
      <c r="E9">
        <v>6.5</v>
      </c>
      <c r="F9">
        <v>3.5</v>
      </c>
      <c r="G9">
        <v>7.5</v>
      </c>
      <c r="H9">
        <v>6</v>
      </c>
      <c r="I9">
        <v>6</v>
      </c>
      <c r="J9">
        <v>7.5</v>
      </c>
      <c r="K9">
        <v>7</v>
      </c>
      <c r="L9">
        <v>7</v>
      </c>
      <c r="M9">
        <v>6.5</v>
      </c>
      <c r="N9">
        <v>6</v>
      </c>
      <c r="O9">
        <v>6.5</v>
      </c>
      <c r="P9">
        <v>5</v>
      </c>
      <c r="Q9">
        <v>6.5</v>
      </c>
      <c r="R9">
        <v>4.5</v>
      </c>
      <c r="T9">
        <v>6.5</v>
      </c>
      <c r="V9" s="1">
        <f t="shared" si="0"/>
        <v>6</v>
      </c>
      <c r="W9" s="1">
        <f t="shared" si="1"/>
        <v>0</v>
      </c>
      <c r="X9" s="4">
        <v>6</v>
      </c>
      <c r="Y9">
        <v>6</v>
      </c>
      <c r="Z9" s="3">
        <f t="shared" si="2"/>
        <v>12</v>
      </c>
    </row>
    <row r="10" spans="1:26" x14ac:dyDescent="0.25">
      <c r="A10" t="s">
        <v>34</v>
      </c>
      <c r="B10" t="s">
        <v>32</v>
      </c>
      <c r="C10">
        <v>7.5</v>
      </c>
      <c r="D10">
        <v>5.5</v>
      </c>
      <c r="E10">
        <v>4.5</v>
      </c>
      <c r="F10">
        <v>5</v>
      </c>
      <c r="G10">
        <v>7.5</v>
      </c>
      <c r="H10">
        <v>6</v>
      </c>
      <c r="I10">
        <v>5.5</v>
      </c>
      <c r="J10">
        <v>6</v>
      </c>
      <c r="K10">
        <v>4.5</v>
      </c>
      <c r="M10">
        <v>5</v>
      </c>
      <c r="N10">
        <v>5.5</v>
      </c>
      <c r="O10">
        <v>5</v>
      </c>
      <c r="P10">
        <v>4</v>
      </c>
      <c r="Q10">
        <v>4.5</v>
      </c>
      <c r="R10">
        <v>5</v>
      </c>
      <c r="S10">
        <v>4</v>
      </c>
      <c r="T10">
        <v>5.5</v>
      </c>
      <c r="V10" s="1">
        <f t="shared" si="0"/>
        <v>5.3235294117647056</v>
      </c>
      <c r="W10" s="1">
        <f t="shared" si="1"/>
        <v>0.17647058823529438</v>
      </c>
      <c r="X10" s="4">
        <v>5.5</v>
      </c>
      <c r="Y10">
        <v>6.5</v>
      </c>
      <c r="Z10" s="3">
        <f t="shared" si="2"/>
        <v>12</v>
      </c>
    </row>
    <row r="11" spans="1:26" x14ac:dyDescent="0.25">
      <c r="A11" t="s">
        <v>35</v>
      </c>
      <c r="B11" t="s">
        <v>36</v>
      </c>
      <c r="C11">
        <v>5.5</v>
      </c>
      <c r="D11">
        <v>3.5</v>
      </c>
      <c r="F11">
        <v>5</v>
      </c>
      <c r="G11">
        <v>6.5</v>
      </c>
      <c r="H11">
        <v>5</v>
      </c>
      <c r="I11">
        <v>5</v>
      </c>
      <c r="J11">
        <v>6</v>
      </c>
      <c r="K11">
        <v>4.5</v>
      </c>
      <c r="L11">
        <v>6</v>
      </c>
      <c r="M11">
        <v>4.5</v>
      </c>
      <c r="N11">
        <v>6</v>
      </c>
      <c r="O11">
        <v>5.5</v>
      </c>
      <c r="P11">
        <v>4.5</v>
      </c>
      <c r="Q11">
        <v>5</v>
      </c>
      <c r="S11">
        <v>3.5</v>
      </c>
      <c r="T11">
        <v>5</v>
      </c>
      <c r="V11" s="1">
        <f t="shared" ref="V11:V16" si="3">SUM(C11:U11)/16</f>
        <v>5.0625</v>
      </c>
      <c r="W11" s="1">
        <f t="shared" si="1"/>
        <v>0.1875</v>
      </c>
      <c r="X11" s="4">
        <v>5.25</v>
      </c>
      <c r="Y11">
        <v>7</v>
      </c>
      <c r="Z11" s="3">
        <f t="shared" si="2"/>
        <v>12.25</v>
      </c>
    </row>
    <row r="12" spans="1:26" x14ac:dyDescent="0.25">
      <c r="A12" t="s">
        <v>37</v>
      </c>
      <c r="B12" t="s">
        <v>36</v>
      </c>
      <c r="C12">
        <v>7</v>
      </c>
      <c r="D12">
        <v>6.5</v>
      </c>
      <c r="F12">
        <v>6</v>
      </c>
      <c r="G12">
        <v>6.5</v>
      </c>
      <c r="H12">
        <v>7</v>
      </c>
      <c r="I12">
        <v>6</v>
      </c>
      <c r="J12">
        <v>7.5</v>
      </c>
      <c r="K12">
        <v>7</v>
      </c>
      <c r="L12">
        <v>4</v>
      </c>
      <c r="M12">
        <v>7</v>
      </c>
      <c r="O12">
        <v>6.5</v>
      </c>
      <c r="P12">
        <v>7</v>
      </c>
      <c r="Q12">
        <v>6</v>
      </c>
      <c r="R12">
        <v>7</v>
      </c>
      <c r="S12">
        <v>4.5</v>
      </c>
      <c r="T12">
        <v>7</v>
      </c>
      <c r="V12" s="1">
        <f t="shared" si="3"/>
        <v>6.40625</v>
      </c>
      <c r="W12" s="1">
        <f t="shared" si="1"/>
        <v>9.375E-2</v>
      </c>
      <c r="X12" s="4">
        <v>6.5</v>
      </c>
      <c r="Y12">
        <v>7</v>
      </c>
      <c r="Z12" s="3">
        <f t="shared" si="2"/>
        <v>13.5</v>
      </c>
    </row>
    <row r="13" spans="1:26" x14ac:dyDescent="0.25">
      <c r="A13" t="s">
        <v>38</v>
      </c>
      <c r="B13" t="s">
        <v>36</v>
      </c>
      <c r="C13">
        <v>6</v>
      </c>
      <c r="D13">
        <v>6</v>
      </c>
      <c r="F13">
        <v>4.5</v>
      </c>
      <c r="G13">
        <v>5.5</v>
      </c>
      <c r="H13">
        <v>5.5</v>
      </c>
      <c r="I13">
        <v>5.5</v>
      </c>
      <c r="K13">
        <v>5.5</v>
      </c>
      <c r="L13">
        <v>6.5</v>
      </c>
      <c r="M13">
        <v>5</v>
      </c>
      <c r="N13">
        <v>7</v>
      </c>
      <c r="O13">
        <v>4.5</v>
      </c>
      <c r="P13">
        <v>6</v>
      </c>
      <c r="Q13">
        <v>6</v>
      </c>
      <c r="R13">
        <v>5.5</v>
      </c>
      <c r="S13">
        <v>5</v>
      </c>
      <c r="T13">
        <v>6</v>
      </c>
      <c r="V13" s="1">
        <f t="shared" si="3"/>
        <v>5.625</v>
      </c>
      <c r="W13" s="1">
        <f t="shared" si="1"/>
        <v>0.125</v>
      </c>
      <c r="X13" s="4">
        <v>5.75</v>
      </c>
      <c r="Y13">
        <v>4.5</v>
      </c>
      <c r="Z13" s="3">
        <f t="shared" si="2"/>
        <v>10.25</v>
      </c>
    </row>
    <row r="14" spans="1:26" x14ac:dyDescent="0.25">
      <c r="A14" t="s">
        <v>39</v>
      </c>
      <c r="B14" t="s">
        <v>41</v>
      </c>
      <c r="C14">
        <v>4</v>
      </c>
      <c r="D14">
        <v>5.5</v>
      </c>
      <c r="E14">
        <v>5.5</v>
      </c>
      <c r="F14">
        <v>4.5</v>
      </c>
      <c r="G14">
        <v>5.5</v>
      </c>
      <c r="H14">
        <v>6</v>
      </c>
      <c r="I14">
        <v>3.5</v>
      </c>
      <c r="J14">
        <v>5</v>
      </c>
      <c r="K14">
        <v>6</v>
      </c>
      <c r="L14">
        <v>4</v>
      </c>
      <c r="M14">
        <v>6</v>
      </c>
      <c r="O14">
        <v>4.5</v>
      </c>
      <c r="P14">
        <v>4.5</v>
      </c>
      <c r="R14">
        <v>3</v>
      </c>
      <c r="S14">
        <v>4.5</v>
      </c>
      <c r="T14">
        <v>6</v>
      </c>
      <c r="V14" s="1">
        <f t="shared" si="3"/>
        <v>4.875</v>
      </c>
      <c r="W14" s="1">
        <f t="shared" si="1"/>
        <v>0.125</v>
      </c>
      <c r="X14" s="4">
        <v>5</v>
      </c>
      <c r="Y14" t="s">
        <v>50</v>
      </c>
      <c r="Z14" s="3">
        <f t="shared" si="2"/>
        <v>5</v>
      </c>
    </row>
    <row r="15" spans="1:26" x14ac:dyDescent="0.25">
      <c r="A15" t="s">
        <v>40</v>
      </c>
      <c r="B15" t="s">
        <v>41</v>
      </c>
      <c r="C15">
        <v>4.5</v>
      </c>
      <c r="D15">
        <v>5.5</v>
      </c>
      <c r="E15">
        <v>5</v>
      </c>
      <c r="F15">
        <v>4</v>
      </c>
      <c r="G15">
        <v>5.5</v>
      </c>
      <c r="H15">
        <v>7.5</v>
      </c>
      <c r="I15">
        <v>5.5</v>
      </c>
      <c r="J15">
        <v>5</v>
      </c>
      <c r="L15">
        <v>5.5</v>
      </c>
      <c r="M15">
        <v>5</v>
      </c>
      <c r="O15">
        <v>4.5</v>
      </c>
      <c r="P15">
        <v>4</v>
      </c>
      <c r="Q15">
        <v>6</v>
      </c>
      <c r="R15">
        <v>4.5</v>
      </c>
      <c r="S15">
        <v>6</v>
      </c>
      <c r="T15">
        <v>5.5</v>
      </c>
      <c r="V15" s="1">
        <f t="shared" si="3"/>
        <v>5.21875</v>
      </c>
      <c r="W15" s="1">
        <f t="shared" si="1"/>
        <v>0.28125</v>
      </c>
      <c r="X15" s="4">
        <v>5.5</v>
      </c>
      <c r="Y15">
        <v>6.5</v>
      </c>
      <c r="Z15" s="3">
        <f t="shared" si="2"/>
        <v>12</v>
      </c>
    </row>
    <row r="16" spans="1:26" x14ac:dyDescent="0.25">
      <c r="A16" t="s">
        <v>49</v>
      </c>
      <c r="B16" t="s">
        <v>41</v>
      </c>
      <c r="C16">
        <v>5</v>
      </c>
      <c r="D16">
        <v>6</v>
      </c>
      <c r="E16">
        <v>5</v>
      </c>
      <c r="F16">
        <v>3.5</v>
      </c>
      <c r="G16">
        <v>5</v>
      </c>
      <c r="H16">
        <v>6.5</v>
      </c>
      <c r="J16">
        <v>6</v>
      </c>
      <c r="K16">
        <v>5.5</v>
      </c>
      <c r="L16">
        <v>6</v>
      </c>
      <c r="M16">
        <v>5</v>
      </c>
      <c r="O16">
        <v>4</v>
      </c>
      <c r="P16">
        <v>5</v>
      </c>
      <c r="Q16">
        <v>6</v>
      </c>
      <c r="R16">
        <v>4.5</v>
      </c>
      <c r="S16">
        <v>6</v>
      </c>
      <c r="T16">
        <v>6</v>
      </c>
      <c r="V16" s="1">
        <f t="shared" si="3"/>
        <v>5.3125</v>
      </c>
      <c r="W16" s="1">
        <f t="shared" si="1"/>
        <v>0.1875</v>
      </c>
      <c r="X16" s="4">
        <v>5.5</v>
      </c>
      <c r="Y16">
        <v>6</v>
      </c>
      <c r="Z16" s="3">
        <f t="shared" si="2"/>
        <v>11.5</v>
      </c>
    </row>
    <row r="17" spans="1:26" x14ac:dyDescent="0.25">
      <c r="A17" t="s">
        <v>42</v>
      </c>
      <c r="B17" t="s">
        <v>43</v>
      </c>
      <c r="C17">
        <v>5</v>
      </c>
      <c r="D17">
        <v>6.5</v>
      </c>
      <c r="E17">
        <v>6</v>
      </c>
      <c r="F17">
        <v>5.5</v>
      </c>
      <c r="G17">
        <v>5</v>
      </c>
      <c r="I17">
        <v>5.5</v>
      </c>
      <c r="J17">
        <v>7</v>
      </c>
      <c r="K17">
        <v>6</v>
      </c>
      <c r="L17">
        <v>6</v>
      </c>
      <c r="M17">
        <v>6.5</v>
      </c>
      <c r="N17">
        <v>6.5</v>
      </c>
      <c r="O17">
        <v>6.6</v>
      </c>
      <c r="P17">
        <v>6</v>
      </c>
      <c r="Q17">
        <v>7</v>
      </c>
      <c r="R17">
        <v>4.5</v>
      </c>
      <c r="S17">
        <v>5.5</v>
      </c>
      <c r="T17">
        <v>5.5</v>
      </c>
      <c r="V17" s="1">
        <f t="shared" si="0"/>
        <v>5.9176470588235288</v>
      </c>
      <c r="W17" s="1">
        <f t="shared" si="1"/>
        <v>0.33235294117647118</v>
      </c>
      <c r="X17" s="4">
        <v>6.25</v>
      </c>
      <c r="Y17">
        <v>5.5</v>
      </c>
      <c r="Z17" s="3">
        <f t="shared" si="2"/>
        <v>11.75</v>
      </c>
    </row>
    <row r="18" spans="1:26" x14ac:dyDescent="0.25">
      <c r="A18" t="s">
        <v>44</v>
      </c>
      <c r="B18" t="s">
        <v>45</v>
      </c>
      <c r="D18">
        <v>5.5</v>
      </c>
      <c r="E18">
        <v>5</v>
      </c>
      <c r="F18">
        <v>4.5</v>
      </c>
      <c r="G18">
        <v>6</v>
      </c>
      <c r="H18">
        <v>6.5</v>
      </c>
      <c r="I18">
        <v>6</v>
      </c>
      <c r="J18">
        <v>6</v>
      </c>
      <c r="K18">
        <v>4</v>
      </c>
      <c r="L18">
        <v>4</v>
      </c>
      <c r="M18">
        <v>5.5</v>
      </c>
      <c r="N18">
        <v>5</v>
      </c>
      <c r="O18">
        <v>5.5</v>
      </c>
      <c r="Q18">
        <v>4.5</v>
      </c>
      <c r="R18">
        <v>3.5</v>
      </c>
      <c r="S18">
        <v>4.5</v>
      </c>
      <c r="T18">
        <v>6.5</v>
      </c>
      <c r="V18" s="1">
        <f>SUM(C18:U18)/16</f>
        <v>5.15625</v>
      </c>
      <c r="W18" s="1">
        <f t="shared" si="1"/>
        <v>0.34375</v>
      </c>
      <c r="X18" s="4">
        <v>5.5</v>
      </c>
      <c r="Y18">
        <v>4.5</v>
      </c>
      <c r="Z18" s="3">
        <f t="shared" si="2"/>
        <v>10</v>
      </c>
    </row>
    <row r="19" spans="1:26" x14ac:dyDescent="0.25">
      <c r="A19" t="s">
        <v>46</v>
      </c>
      <c r="B19" t="s">
        <v>45</v>
      </c>
      <c r="E19">
        <v>6.5</v>
      </c>
      <c r="F19">
        <v>6</v>
      </c>
      <c r="G19">
        <v>6.5</v>
      </c>
      <c r="H19">
        <v>7.5</v>
      </c>
      <c r="I19">
        <v>6</v>
      </c>
      <c r="J19">
        <v>7</v>
      </c>
      <c r="K19">
        <v>6</v>
      </c>
      <c r="L19">
        <v>5</v>
      </c>
      <c r="M19">
        <v>6</v>
      </c>
      <c r="N19">
        <v>6</v>
      </c>
      <c r="O19">
        <v>6.5</v>
      </c>
      <c r="P19">
        <v>6.5</v>
      </c>
      <c r="Q19">
        <v>5</v>
      </c>
      <c r="R19">
        <v>3.5</v>
      </c>
      <c r="S19">
        <v>5</v>
      </c>
      <c r="T19">
        <v>7</v>
      </c>
      <c r="V19" s="1">
        <f>SUM(C19:U19)/16</f>
        <v>6</v>
      </c>
      <c r="W19" s="1">
        <f t="shared" si="1"/>
        <v>0.25</v>
      </c>
      <c r="X19" s="4">
        <v>6.25</v>
      </c>
      <c r="Y19">
        <v>6</v>
      </c>
      <c r="Z19" s="3">
        <f t="shared" si="2"/>
        <v>12.25</v>
      </c>
    </row>
    <row r="20" spans="1:26" x14ac:dyDescent="0.25">
      <c r="V20" s="1"/>
      <c r="W20" s="1"/>
    </row>
    <row r="21" spans="1:26" x14ac:dyDescent="0.25">
      <c r="V21" s="1"/>
      <c r="W21" s="1"/>
    </row>
    <row r="22" spans="1:26" x14ac:dyDescent="0.25">
      <c r="V22" s="1"/>
      <c r="W22" s="1"/>
    </row>
    <row r="23" spans="1:26" x14ac:dyDescent="0.25">
      <c r="V23" s="1"/>
      <c r="W23" s="1"/>
    </row>
    <row r="24" spans="1:26" x14ac:dyDescent="0.25">
      <c r="V24" s="1"/>
      <c r="W24" s="1"/>
    </row>
    <row r="25" spans="1:26" x14ac:dyDescent="0.25">
      <c r="V25" s="1"/>
      <c r="W25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Lluis</dc:creator>
  <cp:lastModifiedBy>Lluis</cp:lastModifiedBy>
  <dcterms:created xsi:type="dcterms:W3CDTF">2018-05-21T14:50:39Z</dcterms:created>
  <dcterms:modified xsi:type="dcterms:W3CDTF">2018-06-17T07:36:34Z</dcterms:modified>
</cp:coreProperties>
</file>